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<sst xmlns="http://schemas.openxmlformats.org/spreadsheetml/2006/main" count="10" uniqueCount="10">
  <si>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Показатели</t>
  </si>
  <si>
    <t>Доходы</t>
  </si>
  <si>
    <t>Расходы</t>
  </si>
  <si>
    <t>Результат</t>
  </si>
  <si>
    <t>Налог на прибыль</t>
  </si>
  <si>
    <t>Итого</t>
  </si>
  <si>
    <t>План</t>
  </si>
  <si>
    <t>Факт</t>
  </si>
  <si>
    <t>Финансовые итоги за 2011 год МУП ЦМР МО "Костоукшский городской округ"</t>
  </si>
  <si>
    <t>Отклонения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</si>
</sst>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6.8515625" style="0" customWidth="1"/>
    <col min="2" max="2" width="16.140625" style="0" customWidth="1"/>
    <col min="3" max="3" width="17.00390625" style="0" customWidth="1"/>
    <col min="4" max="4" width="16.8515625" style="0" customWidth="1"/>
  </cols>
  <sheetData>
    <row r="1" spans="1:4" ht="43.5" customHeight="1">
      <c r="A1" s="4" t="s">
        <v>8</v>
      </c>
      <c r="B1" s="4"/>
      <c r="C1" s="4"/>
      <c r="D1" s="4"/>
    </row>
    <row r="3" spans="1:4" ht="18">
      <c r="A3" s="2" t="s">
        <v>0</v>
      </c>
      <c r="B3" s="2" t="s">
        <v>6</v>
      </c>
      <c r="C3" s="2" t="s">
        <v>7</v>
      </c>
      <c r="D3" s="3" t="s">
        <v>9</v>
      </c>
    </row>
    <row r="4" spans="1:4" ht="18">
      <c r="A4" s="1" t="s">
        <v>1</v>
      </c>
      <c r="B4" s="1">
        <v>43614.5</v>
      </c>
      <c r="C4" s="1">
        <v>42157.8</v>
      </c>
      <c r="D4" s="3">
        <f>C4-B4</f>
        <v>-1456.699999999997</v>
      </c>
    </row>
    <row r="5" spans="1:4" ht="18">
      <c r="A5" s="1" t="s">
        <v>2</v>
      </c>
      <c r="B5" s="1">
        <v>44765.8</v>
      </c>
      <c r="C5" s="1">
        <v>42847.5</v>
      </c>
      <c r="D5" s="3">
        <f>C5-B5</f>
        <v>-1918.300000000003</v>
      </c>
    </row>
    <row r="6" spans="1:4" ht="18">
      <c r="A6" s="1" t="s">
        <v>3</v>
      </c>
      <c r="B6" s="1">
        <f>B4-B5</f>
        <v>-1151.300000000003</v>
      </c>
      <c r="C6" s="1">
        <f>C4-C5</f>
        <v>-689.6999999999971</v>
      </c>
      <c r="D6" s="3">
        <f>C6-B6</f>
        <v>461.6000000000058</v>
      </c>
    </row>
    <row r="7" spans="1:4" ht="18">
      <c r="A7" s="1" t="s">
        <v>4</v>
      </c>
      <c r="B7" s="1">
        <v>0</v>
      </c>
      <c r="C7" s="1">
        <v>264.3</v>
      </c>
      <c r="D7" s="3">
        <f>C7-B7</f>
        <v>264.3</v>
      </c>
    </row>
    <row r="8" spans="1:4" ht="18">
      <c r="A8" s="1" t="s">
        <v>5</v>
      </c>
      <c r="B8" s="1">
        <f>B6+B7</f>
        <v>-1151.300000000003</v>
      </c>
      <c r="C8" s="1">
        <f>C6-C7</f>
        <v>-953.999999999997</v>
      </c>
      <c r="D8" s="3">
        <f>C8-B8</f>
        <v>197.30000000000587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2012-07-16T08:55:58Z</cp:lastPrinted>
  <dcterms:created xsi:type="dcterms:W3CDTF">1996-10-08T23:32:33Z</dcterms:created>
  <dcterms:modified xsi:type="dcterms:W3CDTF">2012-07-16T13:47:55Z</dcterms:modified>
  <cp:category/>
  <cp:version/>
  <cp:contentType/>
  <cp:contentStatus/>
</cp:coreProperties>
</file>